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6608" windowHeight="8016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I41" i="1" l="1"/>
  <c r="L40" i="1"/>
  <c r="K40" i="1"/>
  <c r="J40" i="1"/>
  <c r="I40" i="1"/>
  <c r="H40" i="1"/>
  <c r="G40" i="1"/>
  <c r="F40" i="1"/>
  <c r="E40" i="1"/>
  <c r="D40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<sst xmlns="http://schemas.openxmlformats.org/spreadsheetml/2006/main" count="259" uniqueCount="83">
  <si>
    <t>CỘNG HÒA XÃ HỘI CHỦ NGHĨA VIỆT NAM</t>
  </si>
  <si>
    <t>CĐBP KHOA CNTT</t>
  </si>
  <si>
    <t>Độc lập - Tự do - Hạnh phúc</t>
  </si>
  <si>
    <t>DANH SÁCH CĐV KHOA CÔNG NGHỆ THÔNG TIN THAM GIA PHONG TRÀO NĂM HỌC 2015-2016</t>
  </si>
  <si>
    <t>TT</t>
  </si>
  <si>
    <t>HỌ</t>
  </si>
  <si>
    <t xml:space="preserve"> TÊN</t>
  </si>
  <si>
    <t>Quyên góp vải
Tháng 07/2015</t>
  </si>
  <si>
    <t>Dự 20/10</t>
  </si>
  <si>
    <t>Dự 20/11</t>
  </si>
  <si>
    <t>Ủng hộ GV nghèo Tết Bính Thân</t>
  </si>
  <si>
    <t>Ủng hộ đảo Lý Sơn</t>
  </si>
  <si>
    <t>Phong trào bóng đá khoa CNTT</t>
  </si>
  <si>
    <t>Hội thi nấu ăn 05/03/2016</t>
  </si>
  <si>
    <t>Tham gia thi Văn nghệ ngày 19/04/2016</t>
  </si>
  <si>
    <t>GHI CHÚ</t>
  </si>
  <si>
    <t>TỔNG CỘNG</t>
  </si>
  <si>
    <t>Điểm HK1</t>
  </si>
  <si>
    <t>ĐiểmHK2</t>
  </si>
  <si>
    <t xml:space="preserve">Nguyễn Sanh </t>
  </si>
  <si>
    <t>Cường</t>
  </si>
  <si>
    <t>x</t>
  </si>
  <si>
    <t>x(coi thi)</t>
  </si>
  <si>
    <t xml:space="preserve">Nguyễn Văn </t>
  </si>
  <si>
    <t>Danh</t>
  </si>
  <si>
    <t xml:space="preserve">Nguyễn Duy </t>
  </si>
  <si>
    <t>Đạt</t>
  </si>
  <si>
    <t xml:space="preserve">Lê Tất </t>
  </si>
  <si>
    <t xml:space="preserve">Đặng Ngọc </t>
  </si>
  <si>
    <t>Đoàn</t>
  </si>
  <si>
    <t>Đôn</t>
  </si>
  <si>
    <t xml:space="preserve">Bùi Văn </t>
  </si>
  <si>
    <t>Dũng</t>
  </si>
  <si>
    <t xml:space="preserve">Lương Minh </t>
  </si>
  <si>
    <t xml:space="preserve">Nguyễn Tiến Việt </t>
  </si>
  <si>
    <t xml:space="preserve">Nguyễn Vân </t>
  </si>
  <si>
    <t>Giang</t>
  </si>
  <si>
    <t>x(đi học)</t>
  </si>
  <si>
    <t xml:space="preserve">Nguyễn Thị Hải </t>
  </si>
  <si>
    <t>Hà</t>
  </si>
  <si>
    <t>Tham gia nấu ăn</t>
  </si>
  <si>
    <t xml:space="preserve">Nguyễn Thị Thu </t>
  </si>
  <si>
    <t>Hồng</t>
  </si>
  <si>
    <t xml:space="preserve">LâmThanh </t>
  </si>
  <si>
    <t>Hùng</t>
  </si>
  <si>
    <t>Tham gia trực tiếp đá banh</t>
  </si>
  <si>
    <t xml:space="preserve">Trần Việt </t>
  </si>
  <si>
    <t>Khánh</t>
  </si>
  <si>
    <t xml:space="preserve">Nguyễn </t>
  </si>
  <si>
    <t>Khoa</t>
  </si>
  <si>
    <t xml:space="preserve">Vũ Thị Thái </t>
  </si>
  <si>
    <t>Linh</t>
  </si>
  <si>
    <t>Minh</t>
  </si>
  <si>
    <t xml:space="preserve">Hồng Thị Diễm </t>
  </si>
  <si>
    <t>My</t>
  </si>
  <si>
    <t xml:space="preserve">Nguyễn Cao </t>
  </si>
  <si>
    <t>Phong</t>
  </si>
  <si>
    <t xml:space="preserve">Lê Qúy Hưng </t>
  </si>
  <si>
    <t>Quốc</t>
  </si>
  <si>
    <t xml:space="preserve">Nguyễn Ng H Ngọc </t>
  </si>
  <si>
    <t>Quyên</t>
  </si>
  <si>
    <t xml:space="preserve">Lê Hồng </t>
  </si>
  <si>
    <t>Thái</t>
  </si>
  <si>
    <t xml:space="preserve">Nguyễn Thị Khánh </t>
  </si>
  <si>
    <t>Thư</t>
  </si>
  <si>
    <t xml:space="preserve">Nguyễn Thị </t>
  </si>
  <si>
    <t>Thủy</t>
  </si>
  <si>
    <t xml:space="preserve">Võ Anh </t>
  </si>
  <si>
    <t>Trang</t>
  </si>
  <si>
    <t xml:space="preserve">Lê Phi </t>
  </si>
  <si>
    <t>Trường</t>
  </si>
  <si>
    <t xml:space="preserve">Mai Chiếm </t>
  </si>
  <si>
    <t>Tuấn</t>
  </si>
  <si>
    <t xml:space="preserve">Bùi Đặng Hoàng </t>
  </si>
  <si>
    <t xml:space="preserve">Nguyễn Ngọc </t>
  </si>
  <si>
    <t>Tuyên</t>
  </si>
  <si>
    <t xml:space="preserve">Dương Ngọc </t>
  </si>
  <si>
    <t>Vọng</t>
  </si>
  <si>
    <t xml:space="preserve">Trần Vĩnh </t>
  </si>
  <si>
    <t>Xuyên</t>
  </si>
  <si>
    <t xml:space="preserve">Đỗ Thị Hải </t>
  </si>
  <si>
    <t>Yến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</si>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</sst>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vertical="center" textRotation="90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topLeftCell="A4" zoomScale="90" zoomScaleNormal="90" workbookViewId="0">
      <selection activeCell="S32" sqref="S32"/>
    </sheetView>
  </sheetViews>
  <sheetFormatPr defaultColWidth="9.109375" defaultRowHeight="16.8" x14ac:dyDescent="0.3"/>
  <cols>
    <col min="1" max="1" width="6.6640625" style="1" customWidth="1"/>
    <col min="2" max="2" width="21.5546875" style="1" bestFit="1" customWidth="1"/>
    <col min="3" max="3" width="14.88671875" style="1" bestFit="1" customWidth="1"/>
    <col min="4" max="4" width="7.44140625" style="1" hidden="1" customWidth="1"/>
    <col min="5" max="6" width="4.33203125" style="1" hidden="1" customWidth="1"/>
    <col min="7" max="7" width="10.5546875" style="1" hidden="1" customWidth="1"/>
    <col min="8" max="8" width="7.44140625" style="1" hidden="1" customWidth="1"/>
    <col min="9" max="9" width="10.5546875" style="1" hidden="1" customWidth="1"/>
    <col min="10" max="10" width="10.44140625" style="1" hidden="1" customWidth="1"/>
    <col min="11" max="11" width="15.33203125" style="1" hidden="1" customWidth="1"/>
    <col min="12" max="12" width="14.44140625" style="1" hidden="1" customWidth="1"/>
    <col min="13" max="13" width="30.109375" style="1" hidden="1" customWidth="1"/>
    <col min="14" max="14" width="0" style="1" hidden="1" customWidth="1"/>
    <col min="15" max="15" width="9.109375" style="1"/>
    <col min="16" max="16" width="11.44140625" style="1" bestFit="1" customWidth="1"/>
    <col min="17" max="16384" width="9.109375" style="1"/>
  </cols>
  <sheetData>
    <row r="1" spans="1:16" ht="22.5" customHeight="1" x14ac:dyDescent="0.3">
      <c r="A1" s="27"/>
      <c r="B1" s="27"/>
      <c r="C1" s="27"/>
      <c r="D1" s="27"/>
      <c r="E1" s="27"/>
      <c r="F1" s="24" t="s">
        <v>0</v>
      </c>
      <c r="G1" s="24"/>
      <c r="H1" s="24"/>
      <c r="I1" s="24"/>
      <c r="J1" s="24"/>
      <c r="K1" s="24"/>
      <c r="L1" s="24"/>
      <c r="M1" s="24"/>
    </row>
    <row r="2" spans="1:16" ht="21" customHeight="1" x14ac:dyDescent="0.3">
      <c r="A2" s="24" t="s">
        <v>1</v>
      </c>
      <c r="B2" s="24"/>
      <c r="C2" s="24"/>
      <c r="D2" s="24"/>
      <c r="E2" s="24"/>
      <c r="F2" s="28" t="s">
        <v>2</v>
      </c>
      <c r="G2" s="28"/>
      <c r="H2" s="28"/>
      <c r="I2" s="28"/>
      <c r="J2" s="28"/>
      <c r="K2" s="28"/>
      <c r="L2" s="28"/>
      <c r="M2" s="28"/>
    </row>
    <row r="3" spans="1:16" ht="5.25" customHeight="1" x14ac:dyDescent="0.3">
      <c r="A3" s="24"/>
      <c r="B3" s="24"/>
      <c r="C3" s="24"/>
      <c r="D3" s="24"/>
      <c r="E3" s="24"/>
      <c r="F3" s="2"/>
      <c r="G3" s="2"/>
      <c r="H3" s="2"/>
      <c r="I3" s="2"/>
      <c r="J3" s="2"/>
      <c r="K3" s="2"/>
      <c r="L3" s="2"/>
      <c r="M3" s="2"/>
    </row>
    <row r="4" spans="1:16" ht="7.5" customHeight="1" x14ac:dyDescent="0.3"/>
    <row r="5" spans="1:16" ht="18.75" customHeight="1" x14ac:dyDescent="0.35">
      <c r="A5" s="29" t="s">
        <v>3</v>
      </c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6" ht="96" customHeight="1" x14ac:dyDescent="0.3">
      <c r="A6" s="3" t="s">
        <v>4</v>
      </c>
      <c r="B6" s="3" t="s">
        <v>5</v>
      </c>
      <c r="C6" s="3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4" t="s">
        <v>14</v>
      </c>
      <c r="L6" s="4"/>
      <c r="M6" s="5" t="s">
        <v>15</v>
      </c>
      <c r="N6" s="5" t="s">
        <v>16</v>
      </c>
      <c r="O6" s="5" t="s">
        <v>17</v>
      </c>
      <c r="P6" s="5" t="s">
        <v>18</v>
      </c>
    </row>
    <row r="7" spans="1:16" ht="39" hidden="1" customHeight="1" x14ac:dyDescent="0.3">
      <c r="A7" s="6">
        <v>1</v>
      </c>
      <c r="B7" s="7" t="s">
        <v>19</v>
      </c>
      <c r="C7" s="8" t="s">
        <v>20</v>
      </c>
      <c r="D7" s="9"/>
      <c r="E7" s="10" t="s">
        <v>21</v>
      </c>
      <c r="F7" s="9" t="s">
        <v>21</v>
      </c>
      <c r="G7" s="9" t="s">
        <v>21</v>
      </c>
      <c r="H7" s="11" t="s">
        <v>21</v>
      </c>
      <c r="I7" s="11"/>
      <c r="J7" s="9" t="s">
        <v>22</v>
      </c>
      <c r="K7" s="9"/>
      <c r="L7" s="9"/>
      <c r="M7" s="12"/>
      <c r="N7" s="9">
        <f>COUNTIF(D7:L7,"X*")</f>
        <v>5</v>
      </c>
      <c r="O7" s="9">
        <v>1.5</v>
      </c>
      <c r="P7" s="9"/>
    </row>
    <row r="8" spans="1:16" ht="21" hidden="1" customHeight="1" x14ac:dyDescent="0.3">
      <c r="A8" s="6">
        <v>2</v>
      </c>
      <c r="B8" s="7" t="s">
        <v>23</v>
      </c>
      <c r="C8" s="8" t="s">
        <v>24</v>
      </c>
      <c r="D8" s="9"/>
      <c r="E8" s="10" t="s">
        <v>21</v>
      </c>
      <c r="F8" s="9" t="s">
        <v>21</v>
      </c>
      <c r="G8" s="9" t="s">
        <v>21</v>
      </c>
      <c r="H8" s="11" t="s">
        <v>21</v>
      </c>
      <c r="I8" s="11" t="s">
        <v>21</v>
      </c>
      <c r="J8" s="9"/>
      <c r="K8" s="9"/>
      <c r="L8" s="9"/>
      <c r="M8" s="12"/>
      <c r="N8" s="9">
        <f t="shared" ref="N8:N38" si="0">COUNTIF(D8:L8,"X*")</f>
        <v>5</v>
      </c>
      <c r="O8" s="9">
        <v>1.5</v>
      </c>
      <c r="P8" s="9"/>
    </row>
    <row r="9" spans="1:16" ht="21" hidden="1" customHeight="1" x14ac:dyDescent="0.3">
      <c r="A9" s="6">
        <v>3</v>
      </c>
      <c r="B9" s="7" t="s">
        <v>25</v>
      </c>
      <c r="C9" s="8" t="s">
        <v>26</v>
      </c>
      <c r="D9" s="9"/>
      <c r="E9" s="10" t="s">
        <v>21</v>
      </c>
      <c r="F9" s="9" t="s">
        <v>21</v>
      </c>
      <c r="G9" s="9" t="s">
        <v>21</v>
      </c>
      <c r="H9" s="11" t="s">
        <v>21</v>
      </c>
      <c r="I9" s="11"/>
      <c r="J9" s="9"/>
      <c r="K9" s="9"/>
      <c r="L9" s="9"/>
      <c r="M9" s="12"/>
      <c r="N9" s="9">
        <f t="shared" si="0"/>
        <v>4</v>
      </c>
      <c r="O9" s="9">
        <v>1.5</v>
      </c>
      <c r="P9" s="9"/>
    </row>
    <row r="10" spans="1:16" ht="21" customHeight="1" x14ac:dyDescent="0.3">
      <c r="A10" s="6">
        <v>4</v>
      </c>
      <c r="B10" s="7" t="s">
        <v>27</v>
      </c>
      <c r="C10" s="8" t="s">
        <v>26</v>
      </c>
      <c r="D10" s="9"/>
      <c r="E10" s="10" t="s">
        <v>21</v>
      </c>
      <c r="F10" s="9" t="s">
        <v>21</v>
      </c>
      <c r="G10" s="9" t="s">
        <v>21</v>
      </c>
      <c r="H10" s="11" t="s">
        <v>21</v>
      </c>
      <c r="I10" s="11"/>
      <c r="J10" s="9"/>
      <c r="K10" s="9"/>
      <c r="L10" s="9"/>
      <c r="M10" s="12"/>
      <c r="N10" s="9">
        <f t="shared" si="0"/>
        <v>4</v>
      </c>
      <c r="O10" s="9">
        <v>1.5</v>
      </c>
      <c r="P10" s="9"/>
    </row>
    <row r="11" spans="1:16" ht="21" customHeight="1" x14ac:dyDescent="0.3">
      <c r="A11" s="6">
        <v>5</v>
      </c>
      <c r="B11" s="7" t="s">
        <v>28</v>
      </c>
      <c r="C11" s="8" t="s">
        <v>29</v>
      </c>
      <c r="D11" s="9"/>
      <c r="E11" s="10" t="s">
        <v>21</v>
      </c>
      <c r="F11" s="9" t="s">
        <v>21</v>
      </c>
      <c r="G11" s="9" t="s">
        <v>21</v>
      </c>
      <c r="H11" s="11" t="s">
        <v>21</v>
      </c>
      <c r="I11" s="11" t="s">
        <v>21</v>
      </c>
      <c r="J11" s="9" t="s">
        <v>22</v>
      </c>
      <c r="K11" s="9"/>
      <c r="L11" s="9"/>
      <c r="M11" s="12"/>
      <c r="N11" s="9">
        <f t="shared" si="0"/>
        <v>6</v>
      </c>
      <c r="O11" s="9">
        <v>2</v>
      </c>
      <c r="P11" s="9"/>
    </row>
    <row r="12" spans="1:16" ht="21" customHeight="1" x14ac:dyDescent="0.3">
      <c r="A12" s="6">
        <v>6</v>
      </c>
      <c r="B12" s="7" t="s">
        <v>23</v>
      </c>
      <c r="C12" s="8" t="s">
        <v>30</v>
      </c>
      <c r="D12" s="9"/>
      <c r="E12" s="10" t="s">
        <v>21</v>
      </c>
      <c r="F12" s="9" t="s">
        <v>21</v>
      </c>
      <c r="G12" s="9" t="s">
        <v>21</v>
      </c>
      <c r="H12" s="11" t="s">
        <v>21</v>
      </c>
      <c r="I12" s="11" t="s">
        <v>21</v>
      </c>
      <c r="J12" s="9" t="s">
        <v>22</v>
      </c>
      <c r="K12" s="9"/>
      <c r="L12" s="9"/>
      <c r="M12" s="12"/>
      <c r="N12" s="9">
        <f t="shared" si="0"/>
        <v>6</v>
      </c>
      <c r="O12" s="9">
        <v>2</v>
      </c>
      <c r="P12" s="9"/>
    </row>
    <row r="13" spans="1:16" ht="21" customHeight="1" x14ac:dyDescent="0.3">
      <c r="A13" s="6">
        <v>7</v>
      </c>
      <c r="B13" s="7" t="s">
        <v>31</v>
      </c>
      <c r="C13" s="8" t="s">
        <v>32</v>
      </c>
      <c r="D13" s="9"/>
      <c r="E13" s="10" t="s">
        <v>21</v>
      </c>
      <c r="F13" s="9" t="s">
        <v>21</v>
      </c>
      <c r="G13" s="9" t="s">
        <v>21</v>
      </c>
      <c r="H13" s="11" t="s">
        <v>21</v>
      </c>
      <c r="I13" s="11"/>
      <c r="J13" s="9" t="s">
        <v>22</v>
      </c>
      <c r="K13" s="9"/>
      <c r="L13" s="9"/>
      <c r="M13" s="12"/>
      <c r="N13" s="9">
        <f t="shared" si="0"/>
        <v>5</v>
      </c>
      <c r="O13" s="9">
        <v>1.5</v>
      </c>
      <c r="P13" s="9"/>
    </row>
    <row r="14" spans="1:16" ht="21" hidden="1" customHeight="1" x14ac:dyDescent="0.3">
      <c r="A14" s="6">
        <v>8</v>
      </c>
      <c r="B14" s="7" t="s">
        <v>33</v>
      </c>
      <c r="C14" s="8" t="s">
        <v>32</v>
      </c>
      <c r="D14" s="9"/>
      <c r="E14" s="10" t="s">
        <v>21</v>
      </c>
      <c r="F14" s="9" t="s">
        <v>21</v>
      </c>
      <c r="G14" s="9" t="s">
        <v>21</v>
      </c>
      <c r="H14" s="11" t="s">
        <v>21</v>
      </c>
      <c r="I14" s="11"/>
      <c r="J14" s="9" t="s">
        <v>22</v>
      </c>
      <c r="K14" s="9"/>
      <c r="L14" s="9"/>
      <c r="M14" s="12"/>
      <c r="N14" s="9">
        <f t="shared" si="0"/>
        <v>5</v>
      </c>
      <c r="O14" s="9">
        <v>1.5</v>
      </c>
      <c r="P14" s="9"/>
    </row>
    <row r="15" spans="1:16" ht="21" hidden="1" customHeight="1" x14ac:dyDescent="0.3">
      <c r="A15" s="6">
        <v>9</v>
      </c>
      <c r="B15" s="7" t="s">
        <v>34</v>
      </c>
      <c r="C15" s="8" t="s">
        <v>32</v>
      </c>
      <c r="D15" s="9"/>
      <c r="E15" s="10" t="s">
        <v>21</v>
      </c>
      <c r="F15" s="9" t="s">
        <v>21</v>
      </c>
      <c r="G15" s="9" t="s">
        <v>21</v>
      </c>
      <c r="H15" s="11" t="s">
        <v>21</v>
      </c>
      <c r="I15" s="11"/>
      <c r="J15" s="9"/>
      <c r="K15" s="9"/>
      <c r="L15" s="9"/>
      <c r="M15" s="9"/>
      <c r="N15" s="9">
        <f t="shared" si="0"/>
        <v>4</v>
      </c>
      <c r="O15" s="9">
        <v>1.5</v>
      </c>
      <c r="P15" s="9"/>
    </row>
    <row r="16" spans="1:16" ht="21" hidden="1" customHeight="1" x14ac:dyDescent="0.3">
      <c r="A16" s="6">
        <v>10</v>
      </c>
      <c r="B16" s="7" t="s">
        <v>35</v>
      </c>
      <c r="C16" s="8" t="s">
        <v>36</v>
      </c>
      <c r="D16" s="9" t="s">
        <v>21</v>
      </c>
      <c r="E16" s="10" t="s">
        <v>21</v>
      </c>
      <c r="F16" s="9" t="s">
        <v>21</v>
      </c>
      <c r="G16" s="9" t="s">
        <v>21</v>
      </c>
      <c r="H16" s="11" t="s">
        <v>21</v>
      </c>
      <c r="I16" s="11"/>
      <c r="J16" s="9" t="s">
        <v>37</v>
      </c>
      <c r="K16" s="9"/>
      <c r="L16" s="9"/>
      <c r="M16" s="12"/>
      <c r="N16" s="9">
        <f t="shared" si="0"/>
        <v>6</v>
      </c>
      <c r="O16" s="9">
        <v>2</v>
      </c>
      <c r="P16" s="9"/>
    </row>
    <row r="17" spans="1:16" ht="21" hidden="1" customHeight="1" x14ac:dyDescent="0.3">
      <c r="A17" s="6">
        <v>11</v>
      </c>
      <c r="B17" s="7" t="s">
        <v>38</v>
      </c>
      <c r="C17" s="8" t="s">
        <v>39</v>
      </c>
      <c r="D17" s="9"/>
      <c r="E17" s="10" t="s">
        <v>21</v>
      </c>
      <c r="F17" s="9" t="s">
        <v>21</v>
      </c>
      <c r="G17" s="9" t="s">
        <v>21</v>
      </c>
      <c r="H17" s="11" t="s">
        <v>21</v>
      </c>
      <c r="I17" s="11" t="s">
        <v>21</v>
      </c>
      <c r="J17" s="9" t="s">
        <v>21</v>
      </c>
      <c r="K17" s="9"/>
      <c r="L17" s="9"/>
      <c r="M17" s="12" t="s">
        <v>40</v>
      </c>
      <c r="N17" s="9">
        <f t="shared" si="0"/>
        <v>6</v>
      </c>
      <c r="O17" s="9">
        <v>2</v>
      </c>
      <c r="P17" s="9"/>
    </row>
    <row r="18" spans="1:16" ht="21" hidden="1" customHeight="1" x14ac:dyDescent="0.3">
      <c r="A18" s="6">
        <v>12</v>
      </c>
      <c r="B18" s="7" t="s">
        <v>41</v>
      </c>
      <c r="C18" s="8" t="s">
        <v>42</v>
      </c>
      <c r="D18" s="9"/>
      <c r="E18" s="10" t="s">
        <v>21</v>
      </c>
      <c r="F18" s="9" t="s">
        <v>21</v>
      </c>
      <c r="G18" s="9" t="s">
        <v>21</v>
      </c>
      <c r="H18" s="11" t="s">
        <v>21</v>
      </c>
      <c r="I18" s="11"/>
      <c r="J18" s="9"/>
      <c r="K18" s="9"/>
      <c r="L18" s="9"/>
      <c r="M18" s="12"/>
      <c r="N18" s="9">
        <f t="shared" si="0"/>
        <v>4</v>
      </c>
      <c r="O18" s="9">
        <v>1.5</v>
      </c>
      <c r="P18" s="9"/>
    </row>
    <row r="19" spans="1:16" ht="21" hidden="1" customHeight="1" x14ac:dyDescent="0.3">
      <c r="A19" s="6">
        <v>13</v>
      </c>
      <c r="B19" s="7" t="s">
        <v>43</v>
      </c>
      <c r="C19" s="8" t="s">
        <v>44</v>
      </c>
      <c r="D19" s="9"/>
      <c r="E19" s="10" t="s">
        <v>21</v>
      </c>
      <c r="F19" s="9" t="s">
        <v>21</v>
      </c>
      <c r="G19" s="9" t="s">
        <v>21</v>
      </c>
      <c r="H19" s="11" t="s">
        <v>21</v>
      </c>
      <c r="I19" s="11" t="s">
        <v>21</v>
      </c>
      <c r="J19" s="9"/>
      <c r="K19" s="9"/>
      <c r="L19" s="9"/>
      <c r="M19" s="12" t="s">
        <v>45</v>
      </c>
      <c r="N19" s="9">
        <f t="shared" si="0"/>
        <v>5</v>
      </c>
      <c r="O19" s="9">
        <v>2</v>
      </c>
      <c r="P19" s="9"/>
    </row>
    <row r="20" spans="1:16" ht="21" hidden="1" customHeight="1" x14ac:dyDescent="0.3">
      <c r="A20" s="6">
        <v>14</v>
      </c>
      <c r="B20" s="7" t="s">
        <v>46</v>
      </c>
      <c r="C20" s="8" t="s">
        <v>47</v>
      </c>
      <c r="D20" s="9"/>
      <c r="E20" s="10" t="s">
        <v>21</v>
      </c>
      <c r="F20" s="9" t="s">
        <v>21</v>
      </c>
      <c r="G20" s="9" t="s">
        <v>21</v>
      </c>
      <c r="H20" s="11" t="s">
        <v>21</v>
      </c>
      <c r="I20" s="11"/>
      <c r="J20" s="9"/>
      <c r="K20" s="9"/>
      <c r="L20" s="9"/>
      <c r="M20" s="12"/>
      <c r="N20" s="9">
        <f t="shared" si="0"/>
        <v>4</v>
      </c>
      <c r="O20" s="9">
        <v>1.5</v>
      </c>
      <c r="P20" s="9"/>
    </row>
    <row r="21" spans="1:16" ht="21" hidden="1" customHeight="1" x14ac:dyDescent="0.3">
      <c r="A21" s="6">
        <v>15</v>
      </c>
      <c r="B21" s="7" t="s">
        <v>48</v>
      </c>
      <c r="C21" s="8" t="s">
        <v>49</v>
      </c>
      <c r="D21" s="9"/>
      <c r="E21" s="10" t="s">
        <v>21</v>
      </c>
      <c r="F21" s="9" t="s">
        <v>21</v>
      </c>
      <c r="G21" s="9" t="s">
        <v>21</v>
      </c>
      <c r="H21" s="11" t="s">
        <v>21</v>
      </c>
      <c r="I21" s="11" t="s">
        <v>21</v>
      </c>
      <c r="J21" s="9" t="s">
        <v>22</v>
      </c>
      <c r="K21" s="9"/>
      <c r="L21" s="9"/>
      <c r="M21" s="12"/>
      <c r="N21" s="9">
        <f t="shared" si="0"/>
        <v>6</v>
      </c>
      <c r="O21" s="9">
        <v>2</v>
      </c>
      <c r="P21" s="9"/>
    </row>
    <row r="22" spans="1:16" ht="21" hidden="1" customHeight="1" x14ac:dyDescent="0.3">
      <c r="A22" s="6">
        <v>16</v>
      </c>
      <c r="B22" s="7" t="s">
        <v>50</v>
      </c>
      <c r="C22" s="8" t="s">
        <v>51</v>
      </c>
      <c r="D22" s="9" t="s">
        <v>21</v>
      </c>
      <c r="E22" s="10" t="s">
        <v>21</v>
      </c>
      <c r="F22" s="9" t="s">
        <v>21</v>
      </c>
      <c r="G22" s="9" t="s">
        <v>21</v>
      </c>
      <c r="H22" s="11" t="s">
        <v>21</v>
      </c>
      <c r="I22" s="11" t="s">
        <v>21</v>
      </c>
      <c r="J22" s="9" t="s">
        <v>21</v>
      </c>
      <c r="K22" s="9"/>
      <c r="L22" s="9"/>
      <c r="M22" s="12"/>
      <c r="N22" s="9">
        <f t="shared" si="0"/>
        <v>7</v>
      </c>
      <c r="O22" s="9">
        <v>2</v>
      </c>
      <c r="P22" s="9"/>
    </row>
    <row r="23" spans="1:16" ht="21" hidden="1" customHeight="1" x14ac:dyDescent="0.3">
      <c r="A23" s="6">
        <v>17</v>
      </c>
      <c r="B23" s="7" t="s">
        <v>23</v>
      </c>
      <c r="C23" s="8" t="s">
        <v>52</v>
      </c>
      <c r="D23" s="9" t="s">
        <v>21</v>
      </c>
      <c r="E23" s="10" t="s">
        <v>21</v>
      </c>
      <c r="F23" s="9" t="s">
        <v>21</v>
      </c>
      <c r="G23" s="9" t="s">
        <v>21</v>
      </c>
      <c r="H23" s="11" t="s">
        <v>21</v>
      </c>
      <c r="I23" s="11" t="s">
        <v>21</v>
      </c>
      <c r="J23" s="9" t="s">
        <v>21</v>
      </c>
      <c r="K23" s="9"/>
      <c r="L23" s="9"/>
      <c r="M23" s="12" t="s">
        <v>40</v>
      </c>
      <c r="N23" s="9">
        <f t="shared" si="0"/>
        <v>7</v>
      </c>
      <c r="O23" s="9">
        <v>2</v>
      </c>
      <c r="P23" s="9"/>
    </row>
    <row r="24" spans="1:16" ht="21" hidden="1" customHeight="1" x14ac:dyDescent="0.3">
      <c r="A24" s="6">
        <v>18</v>
      </c>
      <c r="B24" s="7" t="s">
        <v>53</v>
      </c>
      <c r="C24" s="8" t="s">
        <v>54</v>
      </c>
      <c r="D24" s="9"/>
      <c r="E24" s="10" t="s">
        <v>21</v>
      </c>
      <c r="F24" s="9" t="s">
        <v>21</v>
      </c>
      <c r="G24" s="9" t="s">
        <v>21</v>
      </c>
      <c r="H24" s="11" t="s">
        <v>21</v>
      </c>
      <c r="I24" s="11" t="s">
        <v>21</v>
      </c>
      <c r="J24" s="9" t="s">
        <v>21</v>
      </c>
      <c r="K24" s="9"/>
      <c r="L24" s="9"/>
      <c r="M24" s="12"/>
      <c r="N24" s="9">
        <f t="shared" si="0"/>
        <v>6</v>
      </c>
      <c r="O24" s="9">
        <v>2</v>
      </c>
      <c r="P24" s="9"/>
    </row>
    <row r="25" spans="1:16" ht="21" hidden="1" customHeight="1" x14ac:dyDescent="0.3">
      <c r="A25" s="6">
        <v>19</v>
      </c>
      <c r="B25" s="7" t="s">
        <v>55</v>
      </c>
      <c r="C25" s="8" t="s">
        <v>56</v>
      </c>
      <c r="D25" s="9"/>
      <c r="E25" s="10" t="s">
        <v>21</v>
      </c>
      <c r="F25" s="9" t="s">
        <v>21</v>
      </c>
      <c r="G25" s="9" t="s">
        <v>21</v>
      </c>
      <c r="H25" s="11" t="s">
        <v>21</v>
      </c>
      <c r="I25" s="11" t="s">
        <v>21</v>
      </c>
      <c r="J25" s="9" t="s">
        <v>37</v>
      </c>
      <c r="K25" s="9"/>
      <c r="L25" s="9"/>
      <c r="M25" s="12"/>
      <c r="N25" s="9">
        <f t="shared" si="0"/>
        <v>6</v>
      </c>
      <c r="O25" s="9">
        <v>2</v>
      </c>
      <c r="P25" s="9"/>
    </row>
    <row r="26" spans="1:16" ht="21" customHeight="1" x14ac:dyDescent="0.3">
      <c r="A26" s="6">
        <v>20</v>
      </c>
      <c r="B26" s="7" t="s">
        <v>57</v>
      </c>
      <c r="C26" s="8" t="s">
        <v>58</v>
      </c>
      <c r="D26" s="9"/>
      <c r="E26" s="10" t="s">
        <v>21</v>
      </c>
      <c r="F26" s="9" t="s">
        <v>21</v>
      </c>
      <c r="G26" s="9" t="s">
        <v>21</v>
      </c>
      <c r="H26" s="11" t="s">
        <v>21</v>
      </c>
      <c r="I26" s="11" t="s">
        <v>21</v>
      </c>
      <c r="J26" s="9" t="s">
        <v>37</v>
      </c>
      <c r="K26" s="9"/>
      <c r="L26" s="9"/>
      <c r="M26" s="12"/>
      <c r="N26" s="9">
        <f t="shared" si="0"/>
        <v>6</v>
      </c>
      <c r="O26" s="9">
        <v>2</v>
      </c>
      <c r="P26" s="9"/>
    </row>
    <row r="27" spans="1:16" ht="21" hidden="1" customHeight="1" x14ac:dyDescent="0.3">
      <c r="A27" s="6">
        <v>21</v>
      </c>
      <c r="B27" s="7" t="s">
        <v>59</v>
      </c>
      <c r="C27" s="8" t="s">
        <v>60</v>
      </c>
      <c r="D27" s="9" t="s">
        <v>21</v>
      </c>
      <c r="E27" s="10" t="s">
        <v>21</v>
      </c>
      <c r="F27" s="9" t="s">
        <v>21</v>
      </c>
      <c r="G27" s="9" t="s">
        <v>21</v>
      </c>
      <c r="H27" s="11" t="s">
        <v>21</v>
      </c>
      <c r="I27" s="11"/>
      <c r="J27" s="9" t="s">
        <v>22</v>
      </c>
      <c r="K27" s="9"/>
      <c r="L27" s="9"/>
      <c r="M27" s="12"/>
      <c r="N27" s="9">
        <f t="shared" si="0"/>
        <v>6</v>
      </c>
      <c r="O27" s="9">
        <v>1.5</v>
      </c>
      <c r="P27" s="9"/>
    </row>
    <row r="28" spans="1:16" ht="21" hidden="1" customHeight="1" x14ac:dyDescent="0.3">
      <c r="A28" s="6">
        <v>22</v>
      </c>
      <c r="B28" s="7" t="s">
        <v>61</v>
      </c>
      <c r="C28" s="8" t="s">
        <v>62</v>
      </c>
      <c r="D28" s="9" t="s">
        <v>21</v>
      </c>
      <c r="E28" s="10" t="s">
        <v>21</v>
      </c>
      <c r="F28" s="9" t="s">
        <v>21</v>
      </c>
      <c r="G28" s="9" t="s">
        <v>21</v>
      </c>
      <c r="H28" s="11" t="s">
        <v>21</v>
      </c>
      <c r="I28" s="11" t="s">
        <v>21</v>
      </c>
      <c r="J28" s="9" t="s">
        <v>21</v>
      </c>
      <c r="K28" s="9"/>
      <c r="L28" s="9"/>
      <c r="M28" s="12"/>
      <c r="N28" s="9">
        <f t="shared" si="0"/>
        <v>7</v>
      </c>
      <c r="O28" s="9">
        <v>2</v>
      </c>
      <c r="P28" s="9"/>
    </row>
    <row r="29" spans="1:16" ht="21" hidden="1" customHeight="1" x14ac:dyDescent="0.3">
      <c r="A29" s="6">
        <v>23</v>
      </c>
      <c r="B29" s="7" t="s">
        <v>63</v>
      </c>
      <c r="C29" s="8" t="s">
        <v>64</v>
      </c>
      <c r="D29" s="9"/>
      <c r="E29" s="10" t="s">
        <v>21</v>
      </c>
      <c r="F29" s="9" t="s">
        <v>21</v>
      </c>
      <c r="G29" s="9" t="s">
        <v>21</v>
      </c>
      <c r="H29" s="11" t="s">
        <v>21</v>
      </c>
      <c r="I29" s="11" t="s">
        <v>21</v>
      </c>
      <c r="J29" s="9" t="s">
        <v>22</v>
      </c>
      <c r="K29" s="9"/>
      <c r="L29" s="9"/>
      <c r="M29" s="12"/>
      <c r="N29" s="9">
        <f t="shared" si="0"/>
        <v>6</v>
      </c>
      <c r="O29" s="9">
        <v>2</v>
      </c>
      <c r="P29" s="9"/>
    </row>
    <row r="30" spans="1:16" ht="21" hidden="1" customHeight="1" x14ac:dyDescent="0.3">
      <c r="A30" s="6">
        <v>24</v>
      </c>
      <c r="B30" s="7" t="s">
        <v>65</v>
      </c>
      <c r="C30" s="8" t="s">
        <v>66</v>
      </c>
      <c r="D30" s="9"/>
      <c r="E30" s="10" t="s">
        <v>21</v>
      </c>
      <c r="F30" s="9" t="s">
        <v>21</v>
      </c>
      <c r="G30" s="9" t="s">
        <v>21</v>
      </c>
      <c r="H30" s="11" t="s">
        <v>21</v>
      </c>
      <c r="I30" s="11"/>
      <c r="J30" s="9" t="s">
        <v>22</v>
      </c>
      <c r="K30" s="9"/>
      <c r="L30" s="9"/>
      <c r="M30" s="12"/>
      <c r="N30" s="9">
        <f t="shared" si="0"/>
        <v>5</v>
      </c>
      <c r="O30" s="9">
        <v>2</v>
      </c>
      <c r="P30" s="9"/>
    </row>
    <row r="31" spans="1:16" ht="21" hidden="1" customHeight="1" x14ac:dyDescent="0.3">
      <c r="A31" s="6">
        <v>25</v>
      </c>
      <c r="B31" s="7" t="s">
        <v>67</v>
      </c>
      <c r="C31" s="8" t="s">
        <v>68</v>
      </c>
      <c r="D31" s="9"/>
      <c r="E31" s="10" t="s">
        <v>21</v>
      </c>
      <c r="F31" s="9" t="s">
        <v>21</v>
      </c>
      <c r="G31" s="9" t="s">
        <v>21</v>
      </c>
      <c r="H31" s="11" t="s">
        <v>21</v>
      </c>
      <c r="I31" s="11"/>
      <c r="J31" s="9" t="s">
        <v>22</v>
      </c>
      <c r="K31" s="9"/>
      <c r="L31" s="9"/>
      <c r="M31" s="12"/>
      <c r="N31" s="9">
        <f t="shared" si="0"/>
        <v>5</v>
      </c>
      <c r="O31" s="9">
        <v>1.5</v>
      </c>
      <c r="P31" s="9"/>
    </row>
    <row r="32" spans="1:16" ht="21" customHeight="1" x14ac:dyDescent="0.3">
      <c r="A32" s="6">
        <v>26</v>
      </c>
      <c r="B32" s="7" t="s">
        <v>69</v>
      </c>
      <c r="C32" s="8" t="s">
        <v>70</v>
      </c>
      <c r="D32" s="9"/>
      <c r="E32" s="10" t="s">
        <v>21</v>
      </c>
      <c r="F32" s="9" t="s">
        <v>21</v>
      </c>
      <c r="G32" s="9" t="s">
        <v>21</v>
      </c>
      <c r="H32" s="11" t="s">
        <v>21</v>
      </c>
      <c r="I32" s="11"/>
      <c r="J32" s="9"/>
      <c r="K32" s="9"/>
      <c r="L32" s="9"/>
      <c r="M32" s="12"/>
      <c r="N32" s="9">
        <f t="shared" si="0"/>
        <v>4</v>
      </c>
      <c r="O32" s="9">
        <v>1.5</v>
      </c>
      <c r="P32" s="9"/>
    </row>
    <row r="33" spans="1:22" ht="21" hidden="1" customHeight="1" x14ac:dyDescent="0.3">
      <c r="A33" s="6">
        <v>27</v>
      </c>
      <c r="B33" s="7" t="s">
        <v>71</v>
      </c>
      <c r="C33" s="8" t="s">
        <v>72</v>
      </c>
      <c r="D33" s="9"/>
      <c r="E33" s="10" t="s">
        <v>21</v>
      </c>
      <c r="F33" s="9" t="s">
        <v>21</v>
      </c>
      <c r="G33" s="9" t="s">
        <v>21</v>
      </c>
      <c r="H33" s="11" t="s">
        <v>21</v>
      </c>
      <c r="I33" s="11"/>
      <c r="J33" s="9" t="s">
        <v>22</v>
      </c>
      <c r="K33" s="11"/>
      <c r="L33" s="9"/>
      <c r="M33" s="9"/>
      <c r="N33" s="9">
        <f t="shared" si="0"/>
        <v>5</v>
      </c>
      <c r="O33" s="9">
        <v>1.5</v>
      </c>
      <c r="P33" s="9"/>
    </row>
    <row r="34" spans="1:22" ht="21" hidden="1" customHeight="1" x14ac:dyDescent="0.3">
      <c r="A34" s="6">
        <v>28</v>
      </c>
      <c r="B34" s="7" t="s">
        <v>73</v>
      </c>
      <c r="C34" s="8" t="s">
        <v>72</v>
      </c>
      <c r="D34" s="9"/>
      <c r="E34" s="10" t="s">
        <v>21</v>
      </c>
      <c r="F34" s="9" t="s">
        <v>21</v>
      </c>
      <c r="G34" s="9" t="s">
        <v>21</v>
      </c>
      <c r="H34" s="11" t="s">
        <v>21</v>
      </c>
      <c r="I34" s="11"/>
      <c r="J34" s="9" t="s">
        <v>21</v>
      </c>
      <c r="K34" s="9"/>
      <c r="L34" s="9"/>
      <c r="M34" s="12" t="s">
        <v>40</v>
      </c>
      <c r="N34" s="9">
        <f t="shared" si="0"/>
        <v>5</v>
      </c>
      <c r="O34" s="9">
        <v>2</v>
      </c>
      <c r="P34" s="9"/>
    </row>
    <row r="35" spans="1:22" ht="21" customHeight="1" x14ac:dyDescent="0.3">
      <c r="A35" s="6">
        <v>29</v>
      </c>
      <c r="B35" s="7" t="s">
        <v>74</v>
      </c>
      <c r="C35" s="8" t="s">
        <v>75</v>
      </c>
      <c r="D35" s="9"/>
      <c r="E35" s="10" t="s">
        <v>21</v>
      </c>
      <c r="F35" s="9" t="s">
        <v>21</v>
      </c>
      <c r="G35" s="9" t="s">
        <v>21</v>
      </c>
      <c r="H35" s="11" t="s">
        <v>21</v>
      </c>
      <c r="I35" s="11"/>
      <c r="J35" s="9" t="s">
        <v>22</v>
      </c>
      <c r="K35" s="9"/>
      <c r="L35" s="9"/>
      <c r="M35" s="12"/>
      <c r="N35" s="9">
        <f t="shared" si="0"/>
        <v>5</v>
      </c>
      <c r="O35" s="9">
        <v>1.5</v>
      </c>
      <c r="P35" s="9"/>
    </row>
    <row r="36" spans="1:22" ht="21" customHeight="1" x14ac:dyDescent="0.3">
      <c r="A36" s="6">
        <v>30</v>
      </c>
      <c r="B36" s="7" t="s">
        <v>76</v>
      </c>
      <c r="C36" s="8" t="s">
        <v>77</v>
      </c>
      <c r="D36" s="9"/>
      <c r="E36" s="10" t="s">
        <v>21</v>
      </c>
      <c r="F36" s="9" t="s">
        <v>21</v>
      </c>
      <c r="G36" s="9" t="s">
        <v>21</v>
      </c>
      <c r="H36" s="11" t="s">
        <v>21</v>
      </c>
      <c r="I36" s="11"/>
      <c r="J36" s="9"/>
      <c r="K36" s="9"/>
      <c r="L36" s="9"/>
      <c r="M36" s="12"/>
      <c r="N36" s="9">
        <f t="shared" si="0"/>
        <v>4</v>
      </c>
      <c r="O36" s="9">
        <v>1.5</v>
      </c>
      <c r="P36" s="9"/>
    </row>
    <row r="37" spans="1:22" ht="21" hidden="1" customHeight="1" x14ac:dyDescent="0.3">
      <c r="A37" s="6">
        <v>31</v>
      </c>
      <c r="B37" s="7" t="s">
        <v>78</v>
      </c>
      <c r="C37" s="8" t="s">
        <v>79</v>
      </c>
      <c r="D37" s="9"/>
      <c r="E37" s="10" t="s">
        <v>21</v>
      </c>
      <c r="F37" s="9" t="s">
        <v>21</v>
      </c>
      <c r="G37" s="9" t="s">
        <v>21</v>
      </c>
      <c r="H37" s="11" t="s">
        <v>21</v>
      </c>
      <c r="I37" s="11" t="s">
        <v>21</v>
      </c>
      <c r="J37" s="9" t="s">
        <v>22</v>
      </c>
      <c r="K37" s="9"/>
      <c r="L37" s="9"/>
      <c r="M37" s="12" t="s">
        <v>45</v>
      </c>
      <c r="N37" s="9">
        <f t="shared" si="0"/>
        <v>6</v>
      </c>
      <c r="O37" s="9">
        <v>2</v>
      </c>
      <c r="P37" s="9"/>
    </row>
    <row r="38" spans="1:22" ht="21" hidden="1" customHeight="1" x14ac:dyDescent="0.3">
      <c r="A38" s="6">
        <v>32</v>
      </c>
      <c r="B38" s="7" t="s">
        <v>80</v>
      </c>
      <c r="C38" s="8" t="s">
        <v>81</v>
      </c>
      <c r="D38" s="9"/>
      <c r="E38" s="10" t="s">
        <v>21</v>
      </c>
      <c r="F38" s="9" t="s">
        <v>21</v>
      </c>
      <c r="G38" s="9" t="s">
        <v>21</v>
      </c>
      <c r="H38" s="11" t="s">
        <v>21</v>
      </c>
      <c r="I38" s="11"/>
      <c r="J38" s="9" t="s">
        <v>22</v>
      </c>
      <c r="K38" s="9"/>
      <c r="L38" s="9"/>
      <c r="M38" s="12"/>
      <c r="N38" s="9">
        <f t="shared" si="0"/>
        <v>5</v>
      </c>
      <c r="O38" s="9">
        <v>1.5</v>
      </c>
      <c r="P38" s="9"/>
    </row>
    <row r="39" spans="1:22" ht="21" customHeight="1" x14ac:dyDescent="0.3">
      <c r="A39" s="6"/>
      <c r="B39" s="6"/>
      <c r="C39" s="8"/>
      <c r="D39" s="6"/>
      <c r="E39" s="13"/>
      <c r="F39" s="6"/>
      <c r="G39" s="6"/>
      <c r="H39" s="14"/>
      <c r="I39" s="14"/>
      <c r="J39" s="6"/>
      <c r="K39" s="6"/>
      <c r="L39" s="6"/>
      <c r="M39" s="15"/>
      <c r="N39" s="16"/>
      <c r="O39" s="16"/>
      <c r="P39" s="16"/>
    </row>
    <row r="40" spans="1:22" ht="21" customHeight="1" x14ac:dyDescent="0.3">
      <c r="A40" s="23" t="s">
        <v>82</v>
      </c>
      <c r="B40" s="23"/>
      <c r="C40" s="23"/>
      <c r="D40" s="15">
        <f>COUNTIF(D7:D38,"X")</f>
        <v>5</v>
      </c>
      <c r="E40" s="15">
        <f t="shared" ref="E40:L40" si="1">COUNTIF(E7:E38,"X")</f>
        <v>32</v>
      </c>
      <c r="F40" s="15">
        <f t="shared" si="1"/>
        <v>32</v>
      </c>
      <c r="G40" s="15">
        <f t="shared" si="1"/>
        <v>32</v>
      </c>
      <c r="H40" s="15">
        <f t="shared" si="1"/>
        <v>32</v>
      </c>
      <c r="I40" s="15">
        <f t="shared" si="1"/>
        <v>14</v>
      </c>
      <c r="J40" s="15">
        <f t="shared" si="1"/>
        <v>6</v>
      </c>
      <c r="K40" s="15">
        <f t="shared" si="1"/>
        <v>0</v>
      </c>
      <c r="L40" s="15">
        <f t="shared" si="1"/>
        <v>0</v>
      </c>
      <c r="M40" s="15"/>
      <c r="N40" s="16"/>
      <c r="O40" s="16"/>
      <c r="P40" s="16"/>
    </row>
    <row r="41" spans="1:22" x14ac:dyDescent="0.3">
      <c r="I41" s="1">
        <f>COUNTIF(I7:I38,"X")</f>
        <v>14</v>
      </c>
      <c r="Q41" s="24"/>
      <c r="R41" s="24"/>
      <c r="S41" s="24"/>
      <c r="T41" s="24"/>
      <c r="U41" s="24"/>
      <c r="V41" s="17"/>
    </row>
    <row r="46" spans="1:22" x14ac:dyDescent="0.3">
      <c r="Q46" s="25"/>
      <c r="R46" s="25"/>
      <c r="S46" s="25"/>
      <c r="T46" s="25"/>
      <c r="U46" s="25"/>
      <c r="V46" s="18"/>
    </row>
    <row r="47" spans="1:22" x14ac:dyDescent="0.3">
      <c r="D47" s="26"/>
      <c r="E47" s="26"/>
      <c r="F47" s="19"/>
      <c r="G47" s="19"/>
      <c r="H47" s="19"/>
      <c r="I47" s="19"/>
      <c r="J47" s="19"/>
      <c r="K47" s="19"/>
      <c r="L47" s="19"/>
      <c r="M47" s="19"/>
    </row>
    <row r="48" spans="1:22" x14ac:dyDescent="0.3">
      <c r="D48" s="20"/>
      <c r="E48" s="20"/>
      <c r="F48" s="20"/>
      <c r="G48" s="20"/>
      <c r="H48" s="20"/>
      <c r="I48" s="20"/>
      <c r="J48" s="20"/>
      <c r="K48" s="20"/>
      <c r="L48" s="20"/>
      <c r="M48" s="19"/>
    </row>
    <row r="49" spans="4:13" x14ac:dyDescent="0.3">
      <c r="D49" s="20"/>
      <c r="E49" s="20"/>
      <c r="F49" s="20"/>
      <c r="G49" s="20"/>
      <c r="H49" s="20"/>
      <c r="I49" s="20"/>
      <c r="J49" s="20"/>
      <c r="K49" s="20"/>
      <c r="L49" s="20"/>
      <c r="M49" s="19"/>
    </row>
    <row r="50" spans="4:13" x14ac:dyDescent="0.3">
      <c r="D50" s="20"/>
      <c r="E50" s="20"/>
      <c r="F50" s="20"/>
      <c r="G50" s="20"/>
      <c r="H50" s="20"/>
      <c r="I50" s="20"/>
      <c r="J50" s="20"/>
      <c r="K50" s="20"/>
      <c r="L50" s="20"/>
      <c r="M50" s="19"/>
    </row>
    <row r="51" spans="4:13" x14ac:dyDescent="0.3">
      <c r="D51" s="20"/>
      <c r="E51" s="20"/>
      <c r="F51" s="20"/>
      <c r="G51" s="20"/>
      <c r="H51" s="20"/>
      <c r="I51" s="20"/>
      <c r="J51" s="20"/>
      <c r="K51" s="20"/>
      <c r="L51" s="20"/>
      <c r="M51" s="19"/>
    </row>
    <row r="52" spans="4:13" x14ac:dyDescent="0.3">
      <c r="D52" s="22"/>
      <c r="E52" s="22"/>
      <c r="F52" s="21"/>
      <c r="G52" s="21"/>
      <c r="H52" s="21"/>
      <c r="I52" s="21"/>
      <c r="J52" s="21"/>
      <c r="K52" s="21"/>
      <c r="L52" s="21"/>
      <c r="M52" s="21"/>
    </row>
  </sheetData>
  <mergeCells count="13">
    <mergeCell ref="A5:M5"/>
    <mergeCell ref="A1:E1"/>
    <mergeCell ref="F1:M1"/>
    <mergeCell ref="A2:E2"/>
    <mergeCell ref="F2:M2"/>
    <mergeCell ref="A3:E3"/>
    <mergeCell ref="D52:E52"/>
    <mergeCell ref="A40:C40"/>
    <mergeCell ref="Q41:R41"/>
    <mergeCell ref="S41:U41"/>
    <mergeCell ref="Q46:R46"/>
    <mergeCell ref="S46:U46"/>
    <mergeCell ref="D47:E47"/>
  </mergeCells>
  <pageMargins left="0.46" right="0.22" top="0.08" bottom="0.21" header="0.09" footer="0.1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nvdon</cp:lastModifiedBy>
  <dcterms:created xsi:type="dcterms:W3CDTF">2016-03-28T01:23:11Z</dcterms:created>
  <dcterms:modified xsi:type="dcterms:W3CDTF">2016-08-04T07:54:12Z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